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an-claude\Documents\Jean-Claude\Srt cercle échecs Pion du roy\DT\4. Débuts imposés\2022 Débuts imposés\"/>
    </mc:Choice>
  </mc:AlternateContent>
  <bookViews>
    <workbookView xWindow="0" yWindow="0" windowWidth="20490" windowHeight="9045" activeTab="1"/>
  </bookViews>
  <sheets>
    <sheet name="Classement" sheetId="1" r:id="rId1"/>
    <sheet name="Résultat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 l="1"/>
  <c r="L21" i="1"/>
  <c r="L12" i="1" l="1"/>
  <c r="L11" i="1"/>
  <c r="L16" i="1"/>
  <c r="L19" i="1"/>
  <c r="L13" i="1"/>
  <c r="L14" i="1"/>
  <c r="L22" i="1"/>
  <c r="L20" i="1"/>
  <c r="L23" i="1"/>
  <c r="L24" i="1"/>
  <c r="L25" i="1"/>
  <c r="L15" i="1"/>
</calcChain>
</file>

<file path=xl/sharedStrings.xml><?xml version="1.0" encoding="utf-8"?>
<sst xmlns="http://schemas.openxmlformats.org/spreadsheetml/2006/main" count="157" uniqueCount="52">
  <si>
    <t>Le pion du Roi ( N° 953 )</t>
  </si>
  <si>
    <t>Nom - Prénom</t>
  </si>
  <si>
    <t>Matr.</t>
  </si>
  <si>
    <t>ELO</t>
  </si>
  <si>
    <t>KELEMEN Giovanni</t>
  </si>
  <si>
    <t>BARBIER Yvon</t>
  </si>
  <si>
    <t>MONNIER Samuel</t>
  </si>
  <si>
    <t>PUTTEMANS Eric</t>
  </si>
  <si>
    <t>FEYEN Michel</t>
  </si>
  <si>
    <t>nc</t>
  </si>
  <si>
    <t>( DT : HERMAN Jean-Claude &amp; MONNIER Samuel )</t>
  </si>
  <si>
    <t>R1</t>
  </si>
  <si>
    <t>R2</t>
  </si>
  <si>
    <t>R3</t>
  </si>
  <si>
    <t>R4</t>
  </si>
  <si>
    <t>R5</t>
  </si>
  <si>
    <t>R6</t>
  </si>
  <si>
    <t>Nb P.</t>
  </si>
  <si>
    <t>SAMEK Philippe</t>
  </si>
  <si>
    <t>PAUWELS Pascal</t>
  </si>
  <si>
    <t>FERVAILLE Philippe</t>
  </si>
  <si>
    <t>DENIES Didier</t>
  </si>
  <si>
    <t>RIJMENANS Antoine</t>
  </si>
  <si>
    <t>DENIES Marion</t>
  </si>
  <si>
    <t>SALADIN Matthieu</t>
  </si>
  <si>
    <t>A</t>
  </si>
  <si>
    <t>Philidor</t>
  </si>
  <si>
    <t>Italienne</t>
  </si>
  <si>
    <t>Espagnole</t>
  </si>
  <si>
    <t>Française</t>
  </si>
  <si>
    <t>Gambit Roi</t>
  </si>
  <si>
    <t>4 Cavaliers</t>
  </si>
  <si>
    <t>Débuts Imposés 2022</t>
  </si>
  <si>
    <t>TOTAL</t>
  </si>
  <si>
    <t>Ronde 1</t>
  </si>
  <si>
    <t>Défense Philidor</t>
  </si>
  <si>
    <t xml:space="preserve"> - </t>
  </si>
  <si>
    <t>Ronde 2</t>
  </si>
  <si>
    <t>Partie Italienne</t>
  </si>
  <si>
    <t>Bye</t>
  </si>
  <si>
    <t xml:space="preserve"> 0 - 1</t>
  </si>
  <si>
    <t xml:space="preserve"> </t>
  </si>
  <si>
    <t xml:space="preserve"> 1 - 0</t>
  </si>
  <si>
    <t xml:space="preserve"> 0,5 - 0,5</t>
  </si>
  <si>
    <t>HERMAN Jean-Claude</t>
  </si>
  <si>
    <t>Ronde 3</t>
  </si>
  <si>
    <t>Partie espagnole</t>
  </si>
  <si>
    <t>Ronde 4</t>
  </si>
  <si>
    <t>Défense française</t>
  </si>
  <si>
    <t>DEPAUW Christian</t>
  </si>
  <si>
    <t>1-0</t>
  </si>
  <si>
    <t>MOUCHART André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</si>
</sst>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42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2" borderId="21" xfId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2" borderId="23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2" applyFont="1"/>
    <xf numFmtId="0" fontId="6" fillId="4" borderId="0" xfId="2" applyFont="1" applyAlignment="1">
      <alignment horizontal="center"/>
    </xf>
    <xf numFmtId="0" fontId="7" fillId="5" borderId="21" xfId="3" applyFont="1" applyBorder="1" applyAlignment="1">
      <alignment horizontal="center"/>
    </xf>
    <xf numFmtId="0" fontId="7" fillId="5" borderId="22" xfId="3" applyFont="1" applyBorder="1" applyAlignment="1">
      <alignment horizontal="center"/>
    </xf>
    <xf numFmtId="0" fontId="7" fillId="5" borderId="29" xfId="3" applyFont="1" applyBorder="1" applyAlignment="1">
      <alignment horizontal="center"/>
    </xf>
    <xf numFmtId="0" fontId="7" fillId="5" borderId="30" xfId="3" applyFont="1" applyBorder="1" applyAlignment="1">
      <alignment horizontal="center"/>
    </xf>
    <xf numFmtId="0" fontId="8" fillId="2" borderId="8" xfId="1" applyFont="1" applyBorder="1"/>
    <xf numFmtId="0" fontId="8" fillId="2" borderId="9" xfId="1" applyFont="1" applyBorder="1" applyAlignment="1">
      <alignment horizontal="center"/>
    </xf>
    <xf numFmtId="0" fontId="8" fillId="2" borderId="10" xfId="1" applyFont="1" applyBorder="1" applyAlignment="1">
      <alignment horizontal="center"/>
    </xf>
    <xf numFmtId="0" fontId="8" fillId="2" borderId="6" xfId="1" applyFont="1" applyBorder="1" applyAlignment="1">
      <alignment horizontal="center"/>
    </xf>
    <xf numFmtId="0" fontId="8" fillId="2" borderId="13" xfId="1" applyFont="1" applyBorder="1"/>
    <xf numFmtId="0" fontId="8" fillId="2" borderId="5" xfId="1" applyFont="1" applyBorder="1" applyAlignment="1">
      <alignment horizontal="center"/>
    </xf>
    <xf numFmtId="0" fontId="8" fillId="2" borderId="14" xfId="1" applyFont="1" applyBorder="1" applyAlignment="1">
      <alignment horizontal="center"/>
    </xf>
    <xf numFmtId="0" fontId="8" fillId="2" borderId="19" xfId="1" applyFont="1" applyBorder="1" applyAlignment="1">
      <alignment horizontal="center"/>
    </xf>
    <xf numFmtId="0" fontId="8" fillId="0" borderId="26" xfId="0" applyFont="1" applyBorder="1"/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/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/>
    <xf numFmtId="0" fontId="9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15" xfId="0" applyFont="1" applyBorder="1"/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4" borderId="0" xfId="2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5" borderId="22" xfId="3" applyFont="1" applyBorder="1" applyAlignment="1">
      <alignment horizontal="center"/>
    </xf>
    <xf numFmtId="0" fontId="12" fillId="6" borderId="1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4" borderId="6" xfId="2" applyNumberFormat="1" applyBorder="1" applyAlignment="1">
      <alignment horizontal="center"/>
    </xf>
    <xf numFmtId="0" fontId="6" fillId="4" borderId="0" xfId="2" applyFont="1" applyAlignment="1">
      <alignment horizontal="center"/>
    </xf>
  </cellXfs>
  <cellStyles count="4">
    <cellStyle name="Accent5" xfId="2" builtinId="45"/>
    <cellStyle name="Commentaire" xfId="1" builtinId="10"/>
    <cellStyle name="Normal" xfId="0" builtinId="0"/>
    <cellStyle name="Satisfaisant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</xdr:row>
      <xdr:rowOff>19050</xdr:rowOff>
    </xdr:from>
    <xdr:to>
      <xdr:col>1</xdr:col>
      <xdr:colOff>990600</xdr:colOff>
      <xdr:row>6</xdr:row>
      <xdr:rowOff>137432</xdr:rowOff>
    </xdr:to>
    <xdr:pic>
      <xdr:nvPicPr>
        <xdr:cNvPr id="5" name="Picture 19647" descr="logo_pion_du_roi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628650"/>
          <a:ext cx="628650" cy="68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topLeftCell="A16" workbookViewId="0">
      <selection activeCell="N26" sqref="N26"/>
    </sheetView>
  </sheetViews>
  <sheetFormatPr baseColWidth="10" defaultColWidth="9.140625" defaultRowHeight="15" x14ac:dyDescent="0.25"/>
  <cols>
    <col min="2" max="2" width="22.140625" customWidth="1"/>
    <col min="3" max="3" width="8.85546875" bestFit="1" customWidth="1"/>
    <col min="5" max="5" width="8.7109375" bestFit="1" customWidth="1"/>
    <col min="6" max="6" width="9.5703125" bestFit="1" customWidth="1"/>
    <col min="7" max="7" width="10.85546875" bestFit="1" customWidth="1"/>
    <col min="8" max="8" width="10" bestFit="1" customWidth="1"/>
    <col min="9" max="9" width="11.28515625" bestFit="1" customWidth="1"/>
    <col min="10" max="10" width="11.85546875" bestFit="1" customWidth="1"/>
    <col min="11" max="11" width="5.7109375" style="1" hidden="1" customWidth="1"/>
  </cols>
  <sheetData>
    <row r="1" spans="2:12" ht="15.75" thickBot="1" x14ac:dyDescent="0.3"/>
    <row r="2" spans="2:12" ht="17.25" thickTop="1" thickBot="1" x14ac:dyDescent="0.3">
      <c r="B2" s="47" t="s">
        <v>0</v>
      </c>
      <c r="C2" s="48"/>
      <c r="D2" s="49"/>
      <c r="H2" s="47" t="s">
        <v>32</v>
      </c>
      <c r="I2" s="48"/>
      <c r="J2" s="49"/>
    </row>
    <row r="3" spans="2:12" ht="15.75" thickTop="1" x14ac:dyDescent="0.25"/>
    <row r="6" spans="2:12" ht="15.75" thickBot="1" x14ac:dyDescent="0.3">
      <c r="E6" s="2"/>
      <c r="F6" s="2"/>
      <c r="G6" s="2"/>
      <c r="H6" s="2"/>
      <c r="I6" s="2"/>
    </row>
    <row r="7" spans="2:12" ht="15.75" thickBot="1" x14ac:dyDescent="0.3">
      <c r="E7" s="51">
        <v>44694</v>
      </c>
      <c r="F7" s="51"/>
      <c r="G7" s="51">
        <v>44701</v>
      </c>
      <c r="H7" s="51"/>
      <c r="I7" s="51">
        <v>44729</v>
      </c>
      <c r="J7" s="51"/>
    </row>
    <row r="8" spans="2:12" ht="15.75" thickBot="1" x14ac:dyDescent="0.3"/>
    <row r="9" spans="2:12" ht="19.5" thickBot="1" x14ac:dyDescent="0.35">
      <c r="B9" s="16" t="s">
        <v>1</v>
      </c>
      <c r="C9" s="17" t="s">
        <v>2</v>
      </c>
      <c r="D9" s="18" t="s">
        <v>3</v>
      </c>
      <c r="E9" s="19" t="s">
        <v>11</v>
      </c>
      <c r="F9" s="19" t="s">
        <v>12</v>
      </c>
      <c r="G9" s="19" t="s">
        <v>13</v>
      </c>
      <c r="H9" s="19" t="s">
        <v>14</v>
      </c>
      <c r="I9" s="19" t="s">
        <v>15</v>
      </c>
      <c r="J9" s="19" t="s">
        <v>16</v>
      </c>
      <c r="K9" s="3" t="s">
        <v>17</v>
      </c>
      <c r="L9" s="12" t="s">
        <v>33</v>
      </c>
    </row>
    <row r="10" spans="2:12" ht="19.5" thickBot="1" x14ac:dyDescent="0.35">
      <c r="B10" s="20"/>
      <c r="C10" s="21"/>
      <c r="D10" s="22"/>
      <c r="E10" s="23" t="s">
        <v>26</v>
      </c>
      <c r="F10" s="23" t="s">
        <v>27</v>
      </c>
      <c r="G10" s="23" t="s">
        <v>28</v>
      </c>
      <c r="H10" s="23" t="s">
        <v>29</v>
      </c>
      <c r="I10" s="23" t="s">
        <v>31</v>
      </c>
      <c r="J10" s="23" t="s">
        <v>30</v>
      </c>
      <c r="K10" s="8"/>
      <c r="L10" s="13"/>
    </row>
    <row r="11" spans="2:12" ht="18.75" x14ac:dyDescent="0.3">
      <c r="B11" s="24" t="s">
        <v>6</v>
      </c>
      <c r="C11" s="25">
        <v>97301</v>
      </c>
      <c r="D11" s="26">
        <v>1659</v>
      </c>
      <c r="E11" s="27">
        <v>3</v>
      </c>
      <c r="F11" s="27">
        <v>3</v>
      </c>
      <c r="G11" s="27">
        <v>3</v>
      </c>
      <c r="H11" s="27">
        <v>2</v>
      </c>
      <c r="I11" s="27"/>
      <c r="J11" s="27"/>
      <c r="K11" s="7">
        <v>2</v>
      </c>
      <c r="L11" s="14">
        <f xml:space="preserve"> SUM(E11:J11)</f>
        <v>11</v>
      </c>
    </row>
    <row r="12" spans="2:12" ht="18.75" x14ac:dyDescent="0.3">
      <c r="B12" s="28" t="s">
        <v>19</v>
      </c>
      <c r="C12" s="29">
        <v>82899</v>
      </c>
      <c r="D12" s="30">
        <v>1747</v>
      </c>
      <c r="E12" s="31">
        <v>3</v>
      </c>
      <c r="F12" s="31">
        <v>3</v>
      </c>
      <c r="G12" s="31">
        <v>1</v>
      </c>
      <c r="H12" s="31">
        <v>3</v>
      </c>
      <c r="I12" s="31"/>
      <c r="J12" s="31"/>
      <c r="K12" s="4">
        <v>2</v>
      </c>
      <c r="L12" s="13">
        <f xml:space="preserve"> SUM(E12:J12)</f>
        <v>10</v>
      </c>
    </row>
    <row r="13" spans="2:12" ht="18.75" x14ac:dyDescent="0.3">
      <c r="B13" s="32" t="s">
        <v>20</v>
      </c>
      <c r="C13" s="33">
        <v>88517</v>
      </c>
      <c r="D13" s="34">
        <v>1252</v>
      </c>
      <c r="E13" s="35">
        <v>3</v>
      </c>
      <c r="F13" s="35">
        <v>1</v>
      </c>
      <c r="G13" s="42">
        <v>3</v>
      </c>
      <c r="H13" s="42">
        <v>1</v>
      </c>
      <c r="I13" s="42"/>
      <c r="J13" s="35"/>
      <c r="K13" s="5">
        <v>2</v>
      </c>
      <c r="L13" s="13">
        <f xml:space="preserve"> SUM(E13:J13)</f>
        <v>8</v>
      </c>
    </row>
    <row r="14" spans="2:12" ht="18.75" x14ac:dyDescent="0.3">
      <c r="B14" s="32" t="s">
        <v>7</v>
      </c>
      <c r="C14" s="33">
        <v>16400</v>
      </c>
      <c r="D14" s="34">
        <v>1196</v>
      </c>
      <c r="E14" s="35">
        <v>1</v>
      </c>
      <c r="F14" s="35">
        <v>3</v>
      </c>
      <c r="G14" s="42">
        <v>3</v>
      </c>
      <c r="H14" s="42">
        <v>1</v>
      </c>
      <c r="I14" s="42"/>
      <c r="J14" s="36"/>
      <c r="K14" s="5">
        <v>2</v>
      </c>
      <c r="L14" s="13">
        <f xml:space="preserve"> SUM(E14:J14)</f>
        <v>8</v>
      </c>
    </row>
    <row r="15" spans="2:12" ht="18.75" x14ac:dyDescent="0.3">
      <c r="B15" s="32" t="s">
        <v>4</v>
      </c>
      <c r="C15" s="33">
        <v>64564</v>
      </c>
      <c r="D15" s="34">
        <v>1553</v>
      </c>
      <c r="E15" s="35">
        <v>3</v>
      </c>
      <c r="F15" s="35">
        <v>1</v>
      </c>
      <c r="G15" s="42">
        <v>1</v>
      </c>
      <c r="H15" s="42">
        <v>2</v>
      </c>
      <c r="I15" s="42"/>
      <c r="J15" s="35"/>
      <c r="K15" s="5">
        <v>2</v>
      </c>
      <c r="L15" s="13">
        <f xml:space="preserve"> SUM(E15:J15)</f>
        <v>7</v>
      </c>
    </row>
    <row r="16" spans="2:12" ht="18.75" x14ac:dyDescent="0.3">
      <c r="B16" s="32" t="s">
        <v>5</v>
      </c>
      <c r="C16" s="33">
        <v>71854</v>
      </c>
      <c r="D16" s="34">
        <v>1342</v>
      </c>
      <c r="E16" s="35">
        <v>3</v>
      </c>
      <c r="F16" s="35">
        <v>1</v>
      </c>
      <c r="G16" s="42">
        <v>1</v>
      </c>
      <c r="H16" s="42">
        <v>2</v>
      </c>
      <c r="I16" s="42"/>
      <c r="J16" s="35"/>
      <c r="K16" s="5">
        <v>2</v>
      </c>
      <c r="L16" s="13">
        <f xml:space="preserve"> SUM(E16:J16)</f>
        <v>7</v>
      </c>
    </row>
    <row r="17" spans="2:12" ht="18.75" x14ac:dyDescent="0.3">
      <c r="B17" s="32" t="s">
        <v>51</v>
      </c>
      <c r="C17" s="33">
        <v>84930</v>
      </c>
      <c r="D17" s="34">
        <v>1501</v>
      </c>
      <c r="E17" s="35" t="s">
        <v>25</v>
      </c>
      <c r="F17" s="35" t="s">
        <v>25</v>
      </c>
      <c r="G17" s="42">
        <v>3</v>
      </c>
      <c r="H17" s="42">
        <v>3</v>
      </c>
      <c r="I17" s="42"/>
      <c r="J17" s="36"/>
      <c r="K17" s="5"/>
      <c r="L17" s="13">
        <f xml:space="preserve"> SUM(E17:J17)</f>
        <v>6</v>
      </c>
    </row>
    <row r="18" spans="2:12" ht="18.75" x14ac:dyDescent="0.3">
      <c r="B18" s="32" t="s">
        <v>49</v>
      </c>
      <c r="C18" s="33">
        <v>79294</v>
      </c>
      <c r="D18" s="34">
        <v>2081</v>
      </c>
      <c r="E18" s="35" t="s">
        <v>25</v>
      </c>
      <c r="F18" s="35" t="s">
        <v>25</v>
      </c>
      <c r="G18" s="42">
        <v>3</v>
      </c>
      <c r="H18" s="42">
        <v>2</v>
      </c>
      <c r="I18" s="42"/>
      <c r="J18" s="36"/>
      <c r="K18" s="5"/>
      <c r="L18" s="13">
        <f>SUM(E18:J18)</f>
        <v>5</v>
      </c>
    </row>
    <row r="19" spans="2:12" ht="18.75" x14ac:dyDescent="0.3">
      <c r="B19" s="32" t="s">
        <v>18</v>
      </c>
      <c r="C19" s="33">
        <v>19695</v>
      </c>
      <c r="D19" s="34">
        <v>1280</v>
      </c>
      <c r="E19" s="35">
        <v>2</v>
      </c>
      <c r="F19" s="35">
        <v>3</v>
      </c>
      <c r="G19" s="35" t="s">
        <v>25</v>
      </c>
      <c r="H19" s="35" t="s">
        <v>25</v>
      </c>
      <c r="I19" s="35"/>
      <c r="J19" s="35"/>
      <c r="K19" s="5">
        <v>2</v>
      </c>
      <c r="L19" s="13">
        <f xml:space="preserve"> SUM(E19:J19)</f>
        <v>5</v>
      </c>
    </row>
    <row r="20" spans="2:12" ht="18.75" x14ac:dyDescent="0.3">
      <c r="B20" s="32" t="s">
        <v>21</v>
      </c>
      <c r="C20" s="33">
        <v>23164</v>
      </c>
      <c r="D20" s="34">
        <v>1306</v>
      </c>
      <c r="E20" s="35">
        <v>1</v>
      </c>
      <c r="F20" s="35">
        <v>3</v>
      </c>
      <c r="G20" s="42" t="s">
        <v>25</v>
      </c>
      <c r="H20" s="42" t="s">
        <v>25</v>
      </c>
      <c r="I20" s="42"/>
      <c r="J20" s="35"/>
      <c r="K20" s="5">
        <v>2</v>
      </c>
      <c r="L20" s="13">
        <f xml:space="preserve"> SUM(E20:J20)</f>
        <v>4</v>
      </c>
    </row>
    <row r="21" spans="2:12" ht="18.75" x14ac:dyDescent="0.3">
      <c r="B21" s="32" t="s">
        <v>44</v>
      </c>
      <c r="C21" s="33">
        <v>76953</v>
      </c>
      <c r="D21" s="34">
        <v>1243</v>
      </c>
      <c r="E21" s="35" t="s">
        <v>25</v>
      </c>
      <c r="F21" s="42" t="s">
        <v>25</v>
      </c>
      <c r="G21" s="42">
        <v>1</v>
      </c>
      <c r="H21" s="42">
        <v>3</v>
      </c>
      <c r="I21" s="42"/>
      <c r="J21" s="42"/>
      <c r="K21" s="44"/>
      <c r="L21" s="45">
        <f>SUM(E21:J21)</f>
        <v>4</v>
      </c>
    </row>
    <row r="22" spans="2:12" ht="18.75" x14ac:dyDescent="0.3">
      <c r="B22" s="32" t="s">
        <v>8</v>
      </c>
      <c r="C22" s="33">
        <v>83836</v>
      </c>
      <c r="D22" s="34">
        <v>1150</v>
      </c>
      <c r="E22" s="35">
        <v>1</v>
      </c>
      <c r="F22" s="35">
        <v>1</v>
      </c>
      <c r="G22" s="42">
        <v>1</v>
      </c>
      <c r="H22" s="42">
        <v>1</v>
      </c>
      <c r="I22" s="42"/>
      <c r="J22" s="36"/>
      <c r="K22" s="5">
        <v>2</v>
      </c>
      <c r="L22" s="13">
        <f xml:space="preserve"> SUM(E22:J22)</f>
        <v>4</v>
      </c>
    </row>
    <row r="23" spans="2:12" ht="18.75" x14ac:dyDescent="0.3">
      <c r="B23" s="32" t="s">
        <v>23</v>
      </c>
      <c r="C23" s="33">
        <v>23169</v>
      </c>
      <c r="D23" s="34" t="s">
        <v>9</v>
      </c>
      <c r="E23" s="35">
        <v>1</v>
      </c>
      <c r="F23" s="35">
        <v>2</v>
      </c>
      <c r="G23" s="42" t="s">
        <v>25</v>
      </c>
      <c r="H23" s="42" t="s">
        <v>25</v>
      </c>
      <c r="I23" s="42"/>
      <c r="J23" s="36"/>
      <c r="K23" s="5">
        <v>2</v>
      </c>
      <c r="L23" s="13">
        <f xml:space="preserve"> SUM(E23:J23)</f>
        <v>3</v>
      </c>
    </row>
    <row r="24" spans="2:12" ht="18.75" x14ac:dyDescent="0.3">
      <c r="B24" s="32" t="s">
        <v>22</v>
      </c>
      <c r="C24" s="41">
        <v>24016</v>
      </c>
      <c r="D24" s="34" t="s">
        <v>9</v>
      </c>
      <c r="E24" s="35">
        <v>2</v>
      </c>
      <c r="F24" s="35" t="s">
        <v>25</v>
      </c>
      <c r="G24" s="42" t="s">
        <v>25</v>
      </c>
      <c r="H24" s="42" t="s">
        <v>25</v>
      </c>
      <c r="I24" s="42"/>
      <c r="J24" s="35"/>
      <c r="K24" s="5">
        <v>1</v>
      </c>
      <c r="L24" s="13">
        <f xml:space="preserve"> SUM(E24:J24)</f>
        <v>2</v>
      </c>
    </row>
    <row r="25" spans="2:12" ht="19.5" thickBot="1" x14ac:dyDescent="0.35">
      <c r="B25" s="37" t="s">
        <v>24</v>
      </c>
      <c r="C25" s="46">
        <v>24535</v>
      </c>
      <c r="D25" s="38" t="s">
        <v>9</v>
      </c>
      <c r="E25" s="39">
        <v>1</v>
      </c>
      <c r="F25" s="39">
        <v>1</v>
      </c>
      <c r="G25" s="43" t="s">
        <v>25</v>
      </c>
      <c r="H25" s="43" t="s">
        <v>25</v>
      </c>
      <c r="I25" s="43"/>
      <c r="J25" s="39"/>
      <c r="K25" s="6">
        <v>2</v>
      </c>
      <c r="L25" s="15">
        <f xml:space="preserve"> SUM(E25:J25)</f>
        <v>2</v>
      </c>
    </row>
    <row r="26" spans="2:12" x14ac:dyDescent="0.25">
      <c r="C26" s="1"/>
      <c r="D26" s="1"/>
      <c r="E26" s="1"/>
    </row>
    <row r="28" spans="2:12" x14ac:dyDescent="0.25">
      <c r="B28" s="50" t="s">
        <v>10</v>
      </c>
      <c r="C28" s="50"/>
      <c r="D28" s="50"/>
      <c r="E28" s="50"/>
      <c r="F28" s="50"/>
      <c r="G28" s="50"/>
      <c r="H28" s="50"/>
      <c r="I28" s="50"/>
      <c r="J28" s="50"/>
      <c r="K28" s="50"/>
    </row>
  </sheetData>
  <sortState ref="B11:L25">
    <sortCondition descending="1" ref="L11:L25"/>
    <sortCondition descending="1" ref="D11:D25"/>
  </sortState>
  <mergeCells count="6">
    <mergeCell ref="B2:D2"/>
    <mergeCell ref="H2:J2"/>
    <mergeCell ref="B28:K28"/>
    <mergeCell ref="E7:F7"/>
    <mergeCell ref="G7:H7"/>
    <mergeCell ref="I7:J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tabSelected="1" workbookViewId="0">
      <selection activeCell="F28" sqref="F28"/>
    </sheetView>
  </sheetViews>
  <sheetFormatPr baseColWidth="10" defaultColWidth="9.140625" defaultRowHeight="15" x14ac:dyDescent="0.25"/>
  <cols>
    <col min="3" max="3" width="19.140625" bestFit="1" customWidth="1"/>
    <col min="4" max="4" width="2.5703125" bestFit="1" customWidth="1"/>
    <col min="5" max="5" width="17.7109375" bestFit="1" customWidth="1"/>
    <col min="6" max="6" width="5.140625" customWidth="1"/>
    <col min="7" max="7" width="9.140625" style="9"/>
    <col min="10" max="10" width="20.42578125" customWidth="1"/>
    <col min="11" max="11" width="2.5703125" bestFit="1" customWidth="1"/>
    <col min="12" max="12" width="20.28515625" customWidth="1"/>
    <col min="13" max="13" width="5.140625" customWidth="1"/>
    <col min="14" max="14" width="9.140625" style="9"/>
  </cols>
  <sheetData>
    <row r="2" spans="2:14" x14ac:dyDescent="0.25">
      <c r="B2" s="10" t="s">
        <v>34</v>
      </c>
      <c r="C2" s="52" t="s">
        <v>35</v>
      </c>
      <c r="D2" s="52"/>
      <c r="E2" s="52"/>
      <c r="F2" s="10"/>
      <c r="G2" s="11"/>
      <c r="I2" s="10" t="s">
        <v>45</v>
      </c>
      <c r="J2" s="52" t="s">
        <v>46</v>
      </c>
      <c r="K2" s="52"/>
      <c r="L2" s="52"/>
      <c r="M2" s="10"/>
      <c r="N2" s="40"/>
    </row>
    <row r="4" spans="2:14" x14ac:dyDescent="0.25">
      <c r="C4" t="s">
        <v>7</v>
      </c>
      <c r="D4" t="s">
        <v>36</v>
      </c>
      <c r="E4" t="s">
        <v>19</v>
      </c>
      <c r="G4" s="9" t="s">
        <v>40</v>
      </c>
      <c r="J4" t="s">
        <v>49</v>
      </c>
      <c r="K4" t="s">
        <v>36</v>
      </c>
      <c r="L4" t="s">
        <v>19</v>
      </c>
      <c r="N4" s="9" t="s">
        <v>50</v>
      </c>
    </row>
    <row r="5" spans="2:14" x14ac:dyDescent="0.25">
      <c r="C5" t="s">
        <v>6</v>
      </c>
      <c r="D5" t="s">
        <v>36</v>
      </c>
      <c r="E5" t="s">
        <v>8</v>
      </c>
      <c r="F5" t="s">
        <v>41</v>
      </c>
      <c r="G5" s="9" t="s">
        <v>42</v>
      </c>
      <c r="J5" t="s">
        <v>6</v>
      </c>
      <c r="K5" t="s">
        <v>36</v>
      </c>
      <c r="L5" t="s">
        <v>4</v>
      </c>
      <c r="M5" t="s">
        <v>41</v>
      </c>
      <c r="N5" s="9" t="s">
        <v>50</v>
      </c>
    </row>
    <row r="6" spans="2:14" x14ac:dyDescent="0.25">
      <c r="C6" t="s">
        <v>21</v>
      </c>
      <c r="D6" t="s">
        <v>36</v>
      </c>
      <c r="E6" t="s">
        <v>4</v>
      </c>
      <c r="G6" s="9" t="s">
        <v>40</v>
      </c>
      <c r="J6" t="s">
        <v>51</v>
      </c>
      <c r="K6" t="s">
        <v>36</v>
      </c>
      <c r="L6" t="s">
        <v>5</v>
      </c>
      <c r="N6" s="9" t="s">
        <v>50</v>
      </c>
    </row>
    <row r="7" spans="2:14" x14ac:dyDescent="0.25">
      <c r="C7" t="s">
        <v>5</v>
      </c>
      <c r="D7" t="s">
        <v>36</v>
      </c>
      <c r="E7" t="s">
        <v>23</v>
      </c>
      <c r="G7" s="9" t="s">
        <v>42</v>
      </c>
      <c r="J7" t="s">
        <v>20</v>
      </c>
      <c r="K7" t="s">
        <v>36</v>
      </c>
      <c r="L7" t="s">
        <v>44</v>
      </c>
      <c r="N7" s="9" t="s">
        <v>50</v>
      </c>
    </row>
    <row r="8" spans="2:14" x14ac:dyDescent="0.25">
      <c r="C8" t="s">
        <v>22</v>
      </c>
      <c r="D8" t="s">
        <v>36</v>
      </c>
      <c r="E8" t="s">
        <v>18</v>
      </c>
      <c r="G8" s="9" t="s">
        <v>43</v>
      </c>
      <c r="J8" t="s">
        <v>7</v>
      </c>
      <c r="K8" t="s">
        <v>36</v>
      </c>
      <c r="L8" t="s">
        <v>8</v>
      </c>
      <c r="N8" s="9" t="s">
        <v>50</v>
      </c>
    </row>
    <row r="9" spans="2:14" x14ac:dyDescent="0.25">
      <c r="C9" t="s">
        <v>20</v>
      </c>
      <c r="D9" t="s">
        <v>36</v>
      </c>
      <c r="E9" t="s">
        <v>24</v>
      </c>
      <c r="G9" s="9" t="s">
        <v>42</v>
      </c>
      <c r="K9" t="s">
        <v>36</v>
      </c>
    </row>
    <row r="10" spans="2:14" x14ac:dyDescent="0.25">
      <c r="D10" t="s">
        <v>36</v>
      </c>
      <c r="K10" t="s">
        <v>36</v>
      </c>
    </row>
    <row r="12" spans="2:14" x14ac:dyDescent="0.25">
      <c r="B12" s="10" t="s">
        <v>37</v>
      </c>
      <c r="C12" s="52" t="s">
        <v>38</v>
      </c>
      <c r="D12" s="52"/>
      <c r="E12" s="52"/>
      <c r="F12" s="10"/>
      <c r="G12" s="11"/>
      <c r="I12" s="10" t="s">
        <v>47</v>
      </c>
      <c r="J12" s="52" t="s">
        <v>48</v>
      </c>
      <c r="K12" s="52"/>
      <c r="L12" s="52"/>
      <c r="M12" s="10"/>
      <c r="N12" s="40"/>
    </row>
    <row r="14" spans="2:14" x14ac:dyDescent="0.25">
      <c r="C14" t="s">
        <v>19</v>
      </c>
      <c r="D14" t="s">
        <v>36</v>
      </c>
      <c r="E14" t="s">
        <v>5</v>
      </c>
      <c r="G14" s="9" t="s">
        <v>42</v>
      </c>
      <c r="J14" t="s">
        <v>49</v>
      </c>
      <c r="K14" t="s">
        <v>36</v>
      </c>
      <c r="L14" t="s">
        <v>6</v>
      </c>
      <c r="N14" s="9" t="s">
        <v>43</v>
      </c>
    </row>
    <row r="15" spans="2:14" x14ac:dyDescent="0.25">
      <c r="C15" t="s">
        <v>20</v>
      </c>
      <c r="D15" t="s">
        <v>36</v>
      </c>
      <c r="E15" t="s">
        <v>6</v>
      </c>
      <c r="G15" s="9" t="s">
        <v>40</v>
      </c>
      <c r="J15" t="s">
        <v>51</v>
      </c>
      <c r="K15" t="s">
        <v>36</v>
      </c>
      <c r="L15" t="s">
        <v>20</v>
      </c>
      <c r="N15" s="9" t="s">
        <v>50</v>
      </c>
    </row>
    <row r="16" spans="2:14" x14ac:dyDescent="0.25">
      <c r="C16" t="s">
        <v>4</v>
      </c>
      <c r="D16" t="s">
        <v>36</v>
      </c>
      <c r="E16" t="s">
        <v>18</v>
      </c>
      <c r="G16" s="9" t="s">
        <v>40</v>
      </c>
      <c r="J16" t="s">
        <v>7</v>
      </c>
      <c r="K16" t="s">
        <v>36</v>
      </c>
      <c r="L16" t="s">
        <v>19</v>
      </c>
      <c r="N16" s="9" t="s">
        <v>40</v>
      </c>
    </row>
    <row r="17" spans="2:14" x14ac:dyDescent="0.25">
      <c r="C17" t="s">
        <v>8</v>
      </c>
      <c r="D17" t="s">
        <v>36</v>
      </c>
      <c r="E17" t="s">
        <v>7</v>
      </c>
      <c r="G17" s="9" t="s">
        <v>40</v>
      </c>
      <c r="J17" t="s">
        <v>4</v>
      </c>
      <c r="K17" t="s">
        <v>36</v>
      </c>
      <c r="L17" t="s">
        <v>5</v>
      </c>
      <c r="N17" s="9" t="s">
        <v>43</v>
      </c>
    </row>
    <row r="18" spans="2:14" x14ac:dyDescent="0.25">
      <c r="C18" t="s">
        <v>24</v>
      </c>
      <c r="D18" t="s">
        <v>36</v>
      </c>
      <c r="E18" t="s">
        <v>21</v>
      </c>
      <c r="G18" s="9" t="s">
        <v>40</v>
      </c>
      <c r="J18" t="s">
        <v>44</v>
      </c>
      <c r="K18" t="s">
        <v>36</v>
      </c>
      <c r="L18" t="s">
        <v>8</v>
      </c>
      <c r="N18" s="9" t="s">
        <v>50</v>
      </c>
    </row>
    <row r="19" spans="2:14" x14ac:dyDescent="0.25">
      <c r="C19" t="s">
        <v>23</v>
      </c>
      <c r="D19" t="s">
        <v>36</v>
      </c>
      <c r="E19" s="2" t="s">
        <v>39</v>
      </c>
      <c r="K19" t="s">
        <v>36</v>
      </c>
      <c r="L19" s="2"/>
    </row>
    <row r="21" spans="2:14" x14ac:dyDescent="0.25">
      <c r="B21" s="50" t="s">
        <v>10</v>
      </c>
      <c r="C21" s="50"/>
      <c r="D21" s="50"/>
      <c r="E21" s="50"/>
      <c r="F21" s="50"/>
      <c r="G21" s="50"/>
      <c r="H21" s="50"/>
      <c r="I21" s="50"/>
      <c r="J21" s="50"/>
      <c r="K21" s="50"/>
      <c r="N21"/>
    </row>
  </sheetData>
  <mergeCells count="5">
    <mergeCell ref="C12:E12"/>
    <mergeCell ref="C2:E2"/>
    <mergeCell ref="J2:L2"/>
    <mergeCell ref="J12:L12"/>
    <mergeCell ref="B21:K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Résultats</vt:lpstr>
    </vt:vector>
  </TitlesOfParts>
  <Company>AG Insurance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Monnier Samuel</dc:creator>
  <cp:lastModifiedBy>jean-claude</cp:lastModifiedBy>
  <cp:lastPrinted>2022-05-20T07:28:09Z</cp:lastPrinted>
  <dcterms:created xsi:type="dcterms:W3CDTF">2018-04-10T07:05:00Z</dcterms:created>
  <dcterms:modified xsi:type="dcterms:W3CDTF">2022-05-21T11:53:53Z</dcterms:modified>
</cp:coreProperties>
</file>